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<sst xmlns="http://schemas.openxmlformats.org/spreadsheetml/2006/main" count="60" uniqueCount="53">
  <si>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泸县2024年中央和省级第二批财政衔接推进乡村振兴补助
资金分配表</t>
  </si>
  <si>
    <t>序号</t>
  </si>
  <si>
    <t>项目名称</t>
  </si>
  <si>
    <t>项目镇</t>
  </si>
  <si>
    <t>项目村</t>
  </si>
  <si>
    <t>项目内容</t>
  </si>
  <si>
    <t>资金安排（巩固拓展脱贫攻坚成果同乡村振兴）</t>
  </si>
  <si>
    <t>备注</t>
  </si>
  <si>
    <t>小计</t>
  </si>
  <si>
    <t>中央</t>
  </si>
  <si>
    <t>省级</t>
  </si>
  <si>
    <t>省级重点帮扶村农产品初加工项目</t>
  </si>
  <si>
    <t>奇峰镇</t>
  </si>
  <si>
    <t>长林村</t>
  </si>
  <si>
    <r>
      <t>新建占地面积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仿宋_GB2312"/>
        <charset val="134"/>
      </rPr>
      <t>㎡的烘干房及配套设施</t>
    </r>
    <r>
      <rPr>
        <sz val="12"/>
        <color theme="1"/>
        <rFont val="仿宋_GB2312"/>
        <charset val="134"/>
      </rPr>
      <t> </t>
    </r>
    <r>
      <rPr>
        <sz val="12"/>
        <color theme="1"/>
        <rFont val="仿宋_GB2312"/>
        <charset val="134"/>
      </rPr>
      <t>。</t>
    </r>
  </si>
  <si>
    <t>种业产业发展基地项目</t>
  </si>
  <si>
    <t>玉蟾街道</t>
  </si>
  <si>
    <t>水竹林村</t>
  </si>
  <si>
    <r>
      <t>新建种业产业发展培训基地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个。</t>
    </r>
  </si>
  <si>
    <t>优质粮油产业项目</t>
  </si>
  <si>
    <r>
      <t>改造山坪塘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口；格田、旱地及其他土地整理约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仿宋_GB2312"/>
        <charset val="134"/>
      </rPr>
      <t>亩；外环线（沿水稻所一侧）道路及破损道路修补加宽长约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千米。</t>
    </r>
  </si>
  <si>
    <t>稻渔产业基础设施补短</t>
  </si>
  <si>
    <t>福集镇</t>
  </si>
  <si>
    <t>万宝村</t>
  </si>
  <si>
    <r>
      <t>田型调整</t>
    </r>
    <r>
      <rPr>
        <sz val="12"/>
        <color theme="1"/>
        <rFont val="Times New Roman"/>
        <charset val="134"/>
      </rPr>
      <t>360</t>
    </r>
    <r>
      <rPr>
        <sz val="12"/>
        <color theme="1"/>
        <rFont val="仿宋_GB2312"/>
        <charset val="134"/>
      </rPr>
      <t>亩（含渠道整治、生产路、灌溉管道工程等配套设施）；完善稻鱼配套设施（安装监控、路灯等）</t>
    </r>
  </si>
  <si>
    <t>粮油产业基础设施补短</t>
  </si>
  <si>
    <t>兆雅镇</t>
  </si>
  <si>
    <t>型家村</t>
  </si>
  <si>
    <r>
      <t>山坪塘塘坎整治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口约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_GB2312"/>
        <charset val="134"/>
      </rPr>
      <t>米，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仿宋_GB2312"/>
        <charset val="134"/>
      </rPr>
      <t>米宽生产路硬化</t>
    </r>
    <r>
      <rPr>
        <sz val="12"/>
        <color theme="1"/>
        <rFont val="Times New Roman"/>
        <charset val="134"/>
      </rPr>
      <t>0.8</t>
    </r>
    <r>
      <rPr>
        <sz val="12"/>
        <color theme="1"/>
        <rFont val="仿宋_GB2312"/>
        <charset val="134"/>
      </rPr>
      <t>千米。</t>
    </r>
  </si>
  <si>
    <t>生产生活改善项目</t>
  </si>
  <si>
    <t>潮河镇</t>
  </si>
  <si>
    <t>五谷寺等村</t>
  </si>
  <si>
    <r>
      <t>庭院整治、生产生活便道建设、购买钩背箱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个、安装太阳能路灯等人居环境整治。</t>
    </r>
  </si>
  <si>
    <t>牛滩镇</t>
  </si>
  <si>
    <t>白洋村</t>
  </si>
  <si>
    <r>
      <t>白洋村（肖河坝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直滩渡改桥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高桥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大湾头栓牛沟水库）实施道路亮化工程，安装太阳能路灯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仿宋_GB2312"/>
        <charset val="134"/>
      </rPr>
      <t>盏、整治山坪塘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口。</t>
    </r>
  </si>
  <si>
    <t>村集体大米加工中心补短</t>
  </si>
  <si>
    <t>石桥镇</t>
  </si>
  <si>
    <t>洪安桥村</t>
  </si>
  <si>
    <t>大米加工中心改建及配套设备购置（组合米机、碾米机、大米抛光机、电脑色选机及相关配套设备）。</t>
  </si>
  <si>
    <t>产业基础设施补短项目</t>
  </si>
  <si>
    <t>云龙镇</t>
  </si>
  <si>
    <t>茅坝村</t>
  </si>
  <si>
    <r>
      <t>茅坝村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社整治山坪塘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口，塘坎处理长度约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_GB2312"/>
        <charset val="134"/>
      </rPr>
      <t>米</t>
    </r>
  </si>
  <si>
    <t>马溪河等村</t>
  </si>
  <si>
    <r>
      <t>整治山坪塘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口：龙朝二组荷包丘山坪塘塘坎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仿宋_GB2312"/>
        <charset val="134"/>
      </rPr>
      <t>米，龙朝四组石塔上山潘坪塘塘坎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米，马溪河村山坪塘塘坎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仿宋_GB2312"/>
        <charset val="134"/>
      </rPr>
      <t>米。</t>
    </r>
  </si>
  <si>
    <t>跨区域务工交通补助</t>
  </si>
  <si>
    <t>全县</t>
  </si>
  <si>
    <t>—</t>
  </si>
  <si>
    <r>
      <t>2024</t>
    </r>
    <r>
      <rPr>
        <sz val="12"/>
        <color theme="1"/>
        <rFont val="仿宋_GB2312"/>
        <charset val="134"/>
      </rPr>
      <t>年脱贫人口（监测对象）跨区域交通补助</t>
    </r>
  </si>
  <si>
    <t>县级项目管理</t>
  </si>
  <si>
    <t>开展项目前期设计、评审、招标、监理及验收等。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</si>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</sst>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5.75"/>
      <color rgb="FF333333"/>
      <name val="方正小标宋简体"/>
      <charset val="134"/>
    </font>
    <font>
      <sz val="9.75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1" max="1" width="6.375" customWidth="1"/>
    <col min="5" max="5" width="20.87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11" t="s">
        <v>7</v>
      </c>
    </row>
    <row r="3" spans="1:9">
      <c r="A3" s="3"/>
      <c r="B3" s="3"/>
      <c r="C3" s="3"/>
      <c r="D3" s="3"/>
      <c r="E3" s="3"/>
      <c r="F3" s="7" t="s">
        <v>8</v>
      </c>
      <c r="G3" s="7" t="s">
        <v>9</v>
      </c>
      <c r="H3" s="7" t="s">
        <v>10</v>
      </c>
      <c r="I3" s="11"/>
    </row>
    <row r="4" ht="57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60</v>
      </c>
      <c r="G4" s="9">
        <v>60</v>
      </c>
      <c r="H4" s="9"/>
      <c r="I4" s="10"/>
    </row>
    <row r="5" ht="42.75" spans="1:9">
      <c r="A5" s="7">
        <v>2</v>
      </c>
      <c r="B5" s="8" t="s">
        <v>15</v>
      </c>
      <c r="C5" s="8" t="s">
        <v>16</v>
      </c>
      <c r="D5" s="8" t="s">
        <v>17</v>
      </c>
      <c r="E5" s="8" t="s">
        <v>18</v>
      </c>
      <c r="F5" s="9">
        <v>190</v>
      </c>
      <c r="G5" s="10"/>
      <c r="H5" s="9">
        <v>190</v>
      </c>
      <c r="I5" s="10"/>
    </row>
    <row r="6" ht="90" spans="1:9">
      <c r="A6" s="7">
        <v>3</v>
      </c>
      <c r="B6" s="8" t="s">
        <v>19</v>
      </c>
      <c r="C6" s="8" t="s">
        <v>16</v>
      </c>
      <c r="D6" s="8" t="s">
        <v>17</v>
      </c>
      <c r="E6" s="8" t="s">
        <v>20</v>
      </c>
      <c r="F6" s="9">
        <v>205</v>
      </c>
      <c r="G6" s="10"/>
      <c r="H6" s="9">
        <v>205</v>
      </c>
      <c r="I6" s="10"/>
    </row>
    <row r="7" ht="87" spans="1:9">
      <c r="A7" s="7"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9">
        <v>180</v>
      </c>
      <c r="G7" s="10"/>
      <c r="H7" s="9">
        <v>180</v>
      </c>
      <c r="I7" s="10"/>
    </row>
    <row r="8" ht="47.25" spans="1:9">
      <c r="A8" s="7">
        <v>5</v>
      </c>
      <c r="B8" s="8" t="s">
        <v>25</v>
      </c>
      <c r="C8" s="8" t="s">
        <v>26</v>
      </c>
      <c r="D8" s="8" t="s">
        <v>27</v>
      </c>
      <c r="E8" s="8" t="s">
        <v>28</v>
      </c>
      <c r="F8" s="9">
        <v>40</v>
      </c>
      <c r="G8" s="10"/>
      <c r="H8" s="9">
        <v>40</v>
      </c>
      <c r="I8" s="10"/>
    </row>
    <row r="9" ht="58.5" spans="1:9">
      <c r="A9" s="7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9">
        <v>100</v>
      </c>
      <c r="G9" s="10"/>
      <c r="H9" s="9">
        <v>100</v>
      </c>
      <c r="I9" s="10"/>
    </row>
    <row r="10" ht="90" spans="1:9">
      <c r="A10" s="7">
        <v>7</v>
      </c>
      <c r="B10" s="8" t="s">
        <v>29</v>
      </c>
      <c r="C10" s="8" t="s">
        <v>33</v>
      </c>
      <c r="D10" s="8" t="s">
        <v>34</v>
      </c>
      <c r="E10" s="8" t="s">
        <v>35</v>
      </c>
      <c r="F10" s="9">
        <v>30</v>
      </c>
      <c r="G10" s="10"/>
      <c r="H10" s="9">
        <v>30</v>
      </c>
      <c r="I10" s="10"/>
    </row>
    <row r="11" ht="71.25" spans="1:9">
      <c r="A11" s="7">
        <v>8</v>
      </c>
      <c r="B11" s="8" t="s">
        <v>36</v>
      </c>
      <c r="C11" s="8" t="s">
        <v>37</v>
      </c>
      <c r="D11" s="8" t="s">
        <v>38</v>
      </c>
      <c r="E11" s="8" t="s">
        <v>39</v>
      </c>
      <c r="F11" s="9">
        <v>85</v>
      </c>
      <c r="G11" s="10"/>
      <c r="H11" s="9">
        <v>85</v>
      </c>
      <c r="I11" s="10"/>
    </row>
    <row r="12" ht="45.75" spans="1:9">
      <c r="A12" s="7">
        <v>9</v>
      </c>
      <c r="B12" s="8" t="s">
        <v>40</v>
      </c>
      <c r="C12" s="8" t="s">
        <v>41</v>
      </c>
      <c r="D12" s="8" t="s">
        <v>42</v>
      </c>
      <c r="E12" s="8" t="s">
        <v>43</v>
      </c>
      <c r="F12" s="9">
        <v>20</v>
      </c>
      <c r="G12" s="10"/>
      <c r="H12" s="9">
        <v>20</v>
      </c>
      <c r="I12" s="10"/>
    </row>
    <row r="13" ht="91.5" spans="1:9">
      <c r="A13" s="7">
        <v>10</v>
      </c>
      <c r="B13" s="8" t="s">
        <v>25</v>
      </c>
      <c r="C13" s="8" t="s">
        <v>16</v>
      </c>
      <c r="D13" s="8" t="s">
        <v>44</v>
      </c>
      <c r="E13" s="8" t="s">
        <v>45</v>
      </c>
      <c r="F13" s="9">
        <v>38</v>
      </c>
      <c r="G13" s="10"/>
      <c r="H13" s="9">
        <v>38</v>
      </c>
      <c r="I13" s="10"/>
    </row>
    <row r="14" ht="42.75" spans="1:9">
      <c r="A14" s="7">
        <v>11</v>
      </c>
      <c r="B14" s="8" t="s">
        <v>46</v>
      </c>
      <c r="C14" s="8" t="s">
        <v>47</v>
      </c>
      <c r="D14" s="9" t="s">
        <v>48</v>
      </c>
      <c r="E14" s="9" t="s">
        <v>49</v>
      </c>
      <c r="F14" s="9">
        <v>843</v>
      </c>
      <c r="G14" s="10"/>
      <c r="H14" s="9">
        <v>843</v>
      </c>
      <c r="I14" s="10"/>
    </row>
    <row r="15" ht="42.75" spans="1:9">
      <c r="A15" s="7">
        <v>12</v>
      </c>
      <c r="B15" s="8" t="s">
        <v>50</v>
      </c>
      <c r="C15" s="8" t="s">
        <v>47</v>
      </c>
      <c r="D15" s="9" t="s">
        <v>48</v>
      </c>
      <c r="E15" s="8" t="s">
        <v>51</v>
      </c>
      <c r="F15" s="9">
        <v>18</v>
      </c>
      <c r="G15" s="10"/>
      <c r="H15" s="9">
        <v>18</v>
      </c>
      <c r="I15" s="10"/>
    </row>
    <row r="16" spans="1:9">
      <c r="A16" s="7" t="s">
        <v>52</v>
      </c>
      <c r="B16" s="7"/>
      <c r="C16" s="7"/>
      <c r="D16" s="7"/>
      <c r="E16" s="7"/>
      <c r="F16" s="7">
        <f>H16+G16</f>
        <v>1809</v>
      </c>
      <c r="G16" s="7">
        <f>SUM(G4:G15)</f>
        <v>60</v>
      </c>
      <c r="H16" s="7">
        <f>SUM(H4:H15)</f>
        <v>1749</v>
      </c>
      <c r="I16" s="10"/>
    </row>
  </sheetData>
  <mergeCells count="8">
    <mergeCell ref="A1:I1"/>
    <mergeCell ref="F2:H2"/>
    <mergeCell ref="A16:E16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2024-12-17T11:52:03Z</dcterms:created>
  <dcterms:modified xsi:type="dcterms:W3CDTF">2024-12-17T12:02:58Z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FE59B410571843F1B67AC6B6366E3EFD_13</vt:lpwstr>
  </property>
  <property fmtid="{D5CDD505-2E9C-101B-9397-08002B2CF9AE}" pid="3" name="KSOProductBuildVer">
    <vt:lpwstr>2052-12.1.0.19302</vt:lpwstr>
  </property>
</Properties>
</file>